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omNP\Desktop\"/>
    </mc:Choice>
  </mc:AlternateContent>
  <xr:revisionPtr revIDLastSave="0" documentId="13_ncr:1_{3C90DDD9-EB20-46FB-865E-5CD563F733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C20" i="2" l="1"/>
  <c r="C21" i="1"/>
  <c r="D21" i="1" l="1"/>
  <c r="E21" i="1"/>
  <c r="F21" i="1"/>
  <c r="G21" i="1"/>
  <c r="H21" i="1"/>
  <c r="I21" i="1"/>
</calcChain>
</file>

<file path=xl/sharedStrings.xml><?xml version="1.0" encoding="utf-8"?>
<sst xmlns="http://schemas.openxmlformats.org/spreadsheetml/2006/main" count="140" uniqueCount="38">
  <si>
    <t>ลำดับ</t>
  </si>
  <si>
    <t>รายการ</t>
  </si>
  <si>
    <t>รวม</t>
  </si>
  <si>
    <t>ค่า OT</t>
  </si>
  <si>
    <t>ค่าเบี้ยประชุมกรรมการ</t>
  </si>
  <si>
    <t>-</t>
  </si>
  <si>
    <t xml:space="preserve"> -   </t>
  </si>
  <si>
    <t>ค่าตอบแทนพยาน</t>
  </si>
  <si>
    <t>ค่าใช้จ่ายคุ้มครองพยาน</t>
  </si>
  <si>
    <t>ค่าตอบแทนนักจิตวิทยา</t>
  </si>
  <si>
    <t>ค่าตอบแทนชันสูตรพลิกศพ</t>
  </si>
  <si>
    <t>ค่าเบี้ยเลี้ยง ที่พัก พาหนะ</t>
  </si>
  <si>
    <t>ค่าซ่อมแซมยานพาหนะ</t>
  </si>
  <si>
    <t>ค่าจ้างเหมาบริการ</t>
  </si>
  <si>
    <t>คชจ.ในการส่งหมายเรียกพยาน</t>
  </si>
  <si>
    <t>ค่าวัสดุสำนักงาน</t>
  </si>
  <si>
    <t>ค่าวัสดุเชื้อเพลิง</t>
  </si>
  <si>
    <t>ค่าวัสดุจราจร</t>
  </si>
  <si>
    <t>ค่าอาหารผู้ต้องหา</t>
  </si>
  <si>
    <t>ค่าสาธารณูปโภค</t>
  </si>
  <si>
    <t>* ข้อมูล ณ วันที่ 31 มี.ค. 2568</t>
  </si>
  <si>
    <t>จำนวนเงิน ที่ได้</t>
  </si>
  <si>
    <t>รับจัดสรร</t>
  </si>
  <si>
    <t>ไตรมาส 1</t>
  </si>
  <si>
    <t>คิดเป็นร้อยละ</t>
  </si>
  <si>
    <t>ไตรมาส 2</t>
  </si>
  <si>
    <t>รายงานการเบิกจ่าย งบจัดสรรประจำปีงบประมาณ พ.ศ.2568</t>
  </si>
  <si>
    <t>โครงการบังคับใช้กฏหมายอำนวยความยุติธรรม และการบริการประชาชน กิจกรรมการ บังคับใช้กฏหมายและบริการประชาชน</t>
  </si>
  <si>
    <t>รวมงบที่ได้รับการจัดสรร</t>
  </si>
  <si>
    <t>หมายเหตุ</t>
  </si>
  <si>
    <t>ค่าตอบแทนและวัสดุอุปกรณ์</t>
  </si>
  <si>
    <t>งานป้องกันปราบปรามและ</t>
  </si>
  <si>
    <t>งานสอบสวน</t>
  </si>
  <si>
    <t>สภ.จะแนะ ไตรมาสที่ 1-2 ( ต.ค.67  ถึง มี.ค.68 )</t>
  </si>
  <si>
    <t>โครงการเพิ่มประสิทธิภาพงานป้องกันปราปปรามอาชญากรรม กิจกรรมการปฏิรูประบบงานสอบสวนและการบังคับใช้กฎหมาย</t>
  </si>
  <si>
    <t>งบประมาณที่ได้รับจัดสรรปีงบประมาณ พ.ศ.2568</t>
  </si>
  <si>
    <t>ไตรมาสที่ 1-2 ( ต.ค.67  ถึงมี.ค.68 )</t>
  </si>
  <si>
    <t xml:space="preserve">สรุปแผนจัดสรรงบประมาณ ประจำปีงบประมาณ พ.ศ.2568 ของ สภ.จะแนะ (หน่วยงานย่อย)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</si>
</sst>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1"/>
      <color theme="1"/>
      <name val="TH SarabunIT๙"/>
      <family val="2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164" fontId="7" fillId="0" borderId="1" xfId="1" applyFont="1" applyFill="1" applyBorder="1" applyAlignment="1">
      <alignment horizontal="center"/>
    </xf>
    <xf numFmtId="0" fontId="5" fillId="0" borderId="1" xfId="0" applyFont="1" applyBorder="1"/>
    <xf numFmtId="0" fontId="6" fillId="2" borderId="1" xfId="0" applyFont="1" applyFill="1" applyBorder="1"/>
    <xf numFmtId="4" fontId="5" fillId="0" borderId="1" xfId="0" applyNumberFormat="1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17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64" fontId="6" fillId="0" borderId="0" xfId="0" applyNumberFormat="1" applyFont="1"/>
    <xf numFmtId="0" fontId="6" fillId="0" borderId="1" xfId="0" applyFont="1" applyBorder="1" applyAlignment="1">
      <alignment horizontal="center"/>
    </xf>
    <xf numFmtId="3" fontId="7" fillId="0" borderId="1" xfId="0" applyNumberFormat="1" applyFont="1" applyBorder="1"/>
    <xf numFmtId="0" fontId="7" fillId="0" borderId="1" xfId="0" applyFont="1" applyBorder="1"/>
    <xf numFmtId="0" fontId="6" fillId="2" borderId="1" xfId="0" applyFont="1" applyFill="1" applyBorder="1" applyAlignment="1">
      <alignment horizontal="center"/>
    </xf>
    <xf numFmtId="164" fontId="7" fillId="0" borderId="1" xfId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164" fontId="6" fillId="0" borderId="1" xfId="1" applyFont="1" applyBorder="1" applyAlignment="1">
      <alignment horizontal="center"/>
    </xf>
    <xf numFmtId="164" fontId="6" fillId="0" borderId="0" xfId="1" applyFont="1" applyBorder="1" applyAlignment="1">
      <alignment horizontal="center"/>
    </xf>
    <xf numFmtId="164" fontId="6" fillId="0" borderId="0" xfId="1" applyFont="1" applyBorder="1" applyAlignment="1">
      <alignment horizontal="righ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164" fontId="6" fillId="0" borderId="2" xfId="1" applyFont="1" applyBorder="1" applyAlignment="1">
      <alignment vertical="center"/>
    </xf>
    <xf numFmtId="164" fontId="6" fillId="0" borderId="7" xfId="1" applyFont="1" applyBorder="1" applyAlignment="1">
      <alignment vertical="center"/>
    </xf>
    <xf numFmtId="164" fontId="6" fillId="0" borderId="3" xfId="1" applyFont="1" applyBorder="1" applyAlignment="1">
      <alignment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right"/>
    </xf>
    <xf numFmtId="164" fontId="7" fillId="0" borderId="1" xfId="1" applyFont="1" applyFill="1" applyBorder="1" applyAlignment="1">
      <alignment horizontal="right"/>
    </xf>
    <xf numFmtId="3" fontId="7" fillId="0" borderId="1" xfId="0" applyNumberFormat="1" applyFont="1" applyFill="1" applyBorder="1" applyAlignment="1">
      <alignment horizontal="right"/>
    </xf>
    <xf numFmtId="164" fontId="6" fillId="0" borderId="1" xfId="1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142875</xdr:colOff>
      <xdr:row>24</xdr:row>
      <xdr:rowOff>66675</xdr:rowOff>
    </xdr:from>
    <xdr:ext cx="2849880" cy="1460528"/>
    <xdr:sp macro="" textlink="">
      <xdr:nvSpPr>
        <xdr:cNvPr id="4" name="กล่องข้อความ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133975" y="6477000"/>
          <a:ext cx="2849880" cy="146052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sp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th-TH" sz="1600">
              <a:effectLst/>
              <a:latin typeface="Calibri"/>
              <a:ea typeface="Times New Roman"/>
              <a:cs typeface="TH SarabunIT๙"/>
            </a:rPr>
            <a:t>     ตรวจแล้วถูกต้อง</a:t>
          </a:r>
          <a:endParaRPr lang="en-US" sz="1100">
            <a:effectLst/>
            <a:latin typeface="Calibri"/>
            <a:ea typeface="Times New Roman"/>
            <a:cs typeface="Cordia New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n-US" sz="1200">
              <a:effectLst/>
              <a:latin typeface="TH SarabunIT๙"/>
              <a:ea typeface="Times New Roman"/>
              <a:cs typeface="Cordia New"/>
            </a:rPr>
            <a:t> </a:t>
          </a:r>
          <a:endParaRPr lang="en-US" sz="1100">
            <a:effectLst/>
            <a:latin typeface="Calibri"/>
            <a:ea typeface="Times New Roman"/>
            <a:cs typeface="Cordia New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th-TH" sz="1600">
              <a:effectLst/>
              <a:latin typeface="Calibri"/>
              <a:ea typeface="Times New Roman"/>
              <a:cs typeface="TH SarabunIT๙"/>
            </a:rPr>
            <a:t>     ว่าที่ พ.ต.อ.</a:t>
          </a:r>
          <a:endParaRPr lang="en-US" sz="1100">
            <a:effectLst/>
            <a:latin typeface="Calibri"/>
            <a:ea typeface="Times New Roman"/>
            <a:cs typeface="Cordia New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th-TH" sz="1600">
              <a:effectLst/>
              <a:latin typeface="Calibri"/>
              <a:ea typeface="Times New Roman"/>
              <a:cs typeface="TH SarabunIT๙"/>
            </a:rPr>
            <a:t>      ( วีระศักดิ์  เพอแสละ )</a:t>
          </a:r>
          <a:endParaRPr lang="en-US" sz="1100">
            <a:effectLst/>
            <a:latin typeface="Calibri"/>
            <a:ea typeface="Times New Roman"/>
            <a:cs typeface="Cordia New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th-TH" sz="1600">
              <a:effectLst/>
              <a:latin typeface="Calibri"/>
              <a:ea typeface="Times New Roman"/>
              <a:cs typeface="TH SarabunIT๙"/>
            </a:rPr>
            <a:t>      ผกก.สภ.จะแนะ</a:t>
          </a:r>
          <a:endParaRPr lang="en-US" sz="1100">
            <a:effectLst/>
            <a:latin typeface="Calibri"/>
            <a:ea typeface="Times New Roman"/>
            <a:cs typeface="Cordia New"/>
          </a:endParaRPr>
        </a:p>
      </xdr:txBody>
    </xdr:sp>
    <xdr:clientData/>
  </xdr:oneCellAnchor>
  <xdr:twoCellAnchor editAs="oneCell">
    <xdr:from>
      <xdr:col>6</xdr:col>
      <xdr:colOff>482388</xdr:colOff>
      <xdr:row>25</xdr:row>
      <xdr:rowOff>182879</xdr:rowOff>
    </xdr:from>
    <xdr:to>
      <xdr:col>7</xdr:col>
      <xdr:colOff>327660</xdr:colOff>
      <xdr:row>29</xdr:row>
      <xdr:rowOff>1440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D28D441-D2A4-41D6-A459-CAD92E464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1688" y="6682739"/>
          <a:ext cx="698712" cy="5500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1021080</xdr:colOff>
      <xdr:row>22</xdr:row>
      <xdr:rowOff>15240</xdr:rowOff>
    </xdr:from>
    <xdr:ext cx="2849880" cy="1460528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408FCF44-D7E1-4F7E-858F-3B52E0BFFA8C}"/>
            </a:ext>
          </a:extLst>
        </xdr:cNvPr>
        <xdr:cNvSpPr txBox="1">
          <a:spLocks noChangeArrowheads="1"/>
        </xdr:cNvSpPr>
      </xdr:nvSpPr>
      <xdr:spPr bwMode="auto">
        <a:xfrm>
          <a:off x="1851660" y="5981700"/>
          <a:ext cx="2849880" cy="146052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sp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th-TH" sz="1600">
              <a:effectLst/>
              <a:latin typeface="Calibri"/>
              <a:ea typeface="Times New Roman"/>
              <a:cs typeface="TH SarabunIT๙"/>
            </a:rPr>
            <a:t>     ตรวจแล้วถูกต้อง</a:t>
          </a:r>
          <a:endParaRPr lang="en-US" sz="1100">
            <a:effectLst/>
            <a:latin typeface="Calibri"/>
            <a:ea typeface="Times New Roman"/>
            <a:cs typeface="Cordia New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n-US" sz="1200">
              <a:effectLst/>
              <a:latin typeface="TH SarabunIT๙"/>
              <a:ea typeface="Times New Roman"/>
              <a:cs typeface="Cordia New"/>
            </a:rPr>
            <a:t> </a:t>
          </a:r>
          <a:endParaRPr lang="en-US" sz="1100">
            <a:effectLst/>
            <a:latin typeface="Calibri"/>
            <a:ea typeface="Times New Roman"/>
            <a:cs typeface="Cordia New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th-TH" sz="1600">
              <a:effectLst/>
              <a:latin typeface="Calibri"/>
              <a:ea typeface="Times New Roman"/>
              <a:cs typeface="TH SarabunIT๙"/>
            </a:rPr>
            <a:t>     ว่าที่ พ.ต.อ.</a:t>
          </a:r>
          <a:endParaRPr lang="en-US" sz="1100">
            <a:effectLst/>
            <a:latin typeface="Calibri"/>
            <a:ea typeface="Times New Roman"/>
            <a:cs typeface="Cordia New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th-TH" sz="1600">
              <a:effectLst/>
              <a:latin typeface="Calibri"/>
              <a:ea typeface="Times New Roman"/>
              <a:cs typeface="TH SarabunIT๙"/>
            </a:rPr>
            <a:t>      ( วีระศักดิ์  เพอแสละ )</a:t>
          </a:r>
          <a:endParaRPr lang="en-US" sz="1100">
            <a:effectLst/>
            <a:latin typeface="Calibri"/>
            <a:ea typeface="Times New Roman"/>
            <a:cs typeface="Cordia New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th-TH" sz="1600">
              <a:effectLst/>
              <a:latin typeface="Calibri"/>
              <a:ea typeface="Times New Roman"/>
              <a:cs typeface="TH SarabunIT๙"/>
            </a:rPr>
            <a:t>      ผกก.สภ.จะแนะ</a:t>
          </a:r>
          <a:endParaRPr lang="en-US" sz="1100">
            <a:effectLst/>
            <a:latin typeface="Calibri"/>
            <a:ea typeface="Times New Roman"/>
            <a:cs typeface="Cordia New"/>
          </a:endParaRPr>
        </a:p>
      </xdr:txBody>
    </xdr:sp>
    <xdr:clientData/>
  </xdr:oneCellAnchor>
  <xdr:twoCellAnchor editAs="oneCell">
    <xdr:from>
      <xdr:col>2</xdr:col>
      <xdr:colOff>441961</xdr:colOff>
      <xdr:row>23</xdr:row>
      <xdr:rowOff>162293</xdr:rowOff>
    </xdr:from>
    <xdr:to>
      <xdr:col>2</xdr:col>
      <xdr:colOff>1112520</xdr:colOff>
      <xdr:row>26</xdr:row>
      <xdr:rowOff>75368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C890672-12A1-48B0-9C17-D5AFEE6D8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3781" y="6639293"/>
          <a:ext cx="670559" cy="4617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152400</xdr:colOff>
      <xdr:row>10</xdr:row>
      <xdr:rowOff>68580</xdr:rowOff>
    </xdr:from>
    <xdr:ext cx="2849880" cy="1460528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5880564E-81F2-45FB-95C1-36410F629F78}"/>
            </a:ext>
          </a:extLst>
        </xdr:cNvPr>
        <xdr:cNvSpPr txBox="1">
          <a:spLocks noChangeArrowheads="1"/>
        </xdr:cNvSpPr>
      </xdr:nvSpPr>
      <xdr:spPr bwMode="auto">
        <a:xfrm>
          <a:off x="4396740" y="2941320"/>
          <a:ext cx="2849880" cy="146052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sp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th-TH" sz="1600">
              <a:effectLst/>
              <a:latin typeface="Calibri"/>
              <a:ea typeface="Times New Roman"/>
              <a:cs typeface="TH SarabunIT๙"/>
            </a:rPr>
            <a:t>     ตรวจแล้วถูกต้อง</a:t>
          </a:r>
          <a:endParaRPr lang="en-US" sz="1100">
            <a:effectLst/>
            <a:latin typeface="Calibri"/>
            <a:ea typeface="Times New Roman"/>
            <a:cs typeface="Cordia New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n-US" sz="1200">
              <a:effectLst/>
              <a:latin typeface="TH SarabunIT๙"/>
              <a:ea typeface="Times New Roman"/>
              <a:cs typeface="Cordia New"/>
            </a:rPr>
            <a:t> </a:t>
          </a:r>
          <a:endParaRPr lang="en-US" sz="1100">
            <a:effectLst/>
            <a:latin typeface="Calibri"/>
            <a:ea typeface="Times New Roman"/>
            <a:cs typeface="Cordia New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th-TH" sz="1600">
              <a:effectLst/>
              <a:latin typeface="Calibri"/>
              <a:ea typeface="Times New Roman"/>
              <a:cs typeface="TH SarabunIT๙"/>
            </a:rPr>
            <a:t>     ว่าที่ พ.ต.อ.</a:t>
          </a:r>
          <a:endParaRPr lang="en-US" sz="1100">
            <a:effectLst/>
            <a:latin typeface="Calibri"/>
            <a:ea typeface="Times New Roman"/>
            <a:cs typeface="Cordia New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th-TH" sz="1600">
              <a:effectLst/>
              <a:latin typeface="Calibri"/>
              <a:ea typeface="Times New Roman"/>
              <a:cs typeface="TH SarabunIT๙"/>
            </a:rPr>
            <a:t>      ( วีระศักดิ์  เพอแสละ )</a:t>
          </a:r>
          <a:endParaRPr lang="en-US" sz="1100">
            <a:effectLst/>
            <a:latin typeface="Calibri"/>
            <a:ea typeface="Times New Roman"/>
            <a:cs typeface="Cordia New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th-TH" sz="1600">
              <a:effectLst/>
              <a:latin typeface="Calibri"/>
              <a:ea typeface="Times New Roman"/>
              <a:cs typeface="TH SarabunIT๙"/>
            </a:rPr>
            <a:t>      ผกก.สภ.จะแนะ</a:t>
          </a:r>
          <a:endParaRPr lang="en-US" sz="1100">
            <a:effectLst/>
            <a:latin typeface="Calibri"/>
            <a:ea typeface="Times New Roman"/>
            <a:cs typeface="Cordia New"/>
          </a:endParaRPr>
        </a:p>
      </xdr:txBody>
    </xdr:sp>
    <xdr:clientData/>
  </xdr:oneCellAnchor>
  <xdr:twoCellAnchor editAs="oneCell">
    <xdr:from>
      <xdr:col>5</xdr:col>
      <xdr:colOff>556260</xdr:colOff>
      <xdr:row>11</xdr:row>
      <xdr:rowOff>166910</xdr:rowOff>
    </xdr:from>
    <xdr:to>
      <xdr:col>7</xdr:col>
      <xdr:colOff>22860</xdr:colOff>
      <xdr:row>14</xdr:row>
      <xdr:rowOff>174428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A572A26-3BA2-4271-A923-5618F85D4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7840" y="3237770"/>
          <a:ext cx="807720" cy="5561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3"/>
  <sheetViews>
    <sheetView tabSelected="1" workbookViewId="0">
      <selection activeCell="J31" sqref="J31"/>
    </sheetView>
  </sheetViews>
  <sheetFormatPr defaultColWidth="8.77734375" defaultRowHeight="14.4"/>
  <cols>
    <col min="1" max="1" width="9.109375" style="2" bestFit="1" customWidth="1"/>
    <col min="2" max="2" width="22.44140625" style="2" customWidth="1"/>
    <col min="3" max="3" width="15.77734375" style="2" bestFit="1" customWidth="1"/>
    <col min="4" max="6" width="12.5546875" style="2" bestFit="1" customWidth="1"/>
    <col min="7" max="7" width="12.44140625" style="2" customWidth="1"/>
    <col min="8" max="9" width="12.5546875" style="2" bestFit="1" customWidth="1"/>
    <col min="10" max="10" width="12" style="2" customWidth="1"/>
    <col min="11" max="16384" width="8.77734375" style="2"/>
  </cols>
  <sheetData>
    <row r="1" spans="1:11" ht="21">
      <c r="A1" s="37" t="s">
        <v>26</v>
      </c>
      <c r="B1" s="37"/>
      <c r="C1" s="37"/>
      <c r="D1" s="37"/>
      <c r="E1" s="37"/>
      <c r="F1" s="37"/>
      <c r="G1" s="37"/>
      <c r="H1" s="37"/>
      <c r="I1" s="37"/>
      <c r="J1" s="37"/>
      <c r="K1" s="12"/>
    </row>
    <row r="2" spans="1:11" ht="21">
      <c r="A2" s="37" t="s">
        <v>27</v>
      </c>
      <c r="B2" s="37"/>
      <c r="C2" s="37"/>
      <c r="D2" s="37"/>
      <c r="E2" s="37"/>
      <c r="F2" s="37"/>
      <c r="G2" s="37"/>
      <c r="H2" s="37"/>
      <c r="I2" s="37"/>
      <c r="J2" s="37"/>
      <c r="K2" s="13"/>
    </row>
    <row r="3" spans="1:11" ht="21">
      <c r="A3" s="37" t="s">
        <v>33</v>
      </c>
      <c r="B3" s="37"/>
      <c r="C3" s="37"/>
      <c r="D3" s="37"/>
      <c r="E3" s="37"/>
      <c r="F3" s="37"/>
      <c r="G3" s="37"/>
      <c r="H3" s="37"/>
      <c r="I3" s="37"/>
      <c r="J3" s="37"/>
      <c r="K3" s="13"/>
    </row>
    <row r="4" spans="1:11" ht="21">
      <c r="A4" s="35" t="s">
        <v>0</v>
      </c>
      <c r="B4" s="35" t="s">
        <v>1</v>
      </c>
      <c r="C4" s="14" t="s">
        <v>21</v>
      </c>
      <c r="D4" s="32" t="s">
        <v>23</v>
      </c>
      <c r="E4" s="34"/>
      <c r="F4" s="33"/>
      <c r="G4" s="32" t="s">
        <v>25</v>
      </c>
      <c r="H4" s="34"/>
      <c r="I4" s="33"/>
      <c r="J4" s="35" t="s">
        <v>24</v>
      </c>
      <c r="K4" s="12"/>
    </row>
    <row r="5" spans="1:11" ht="21">
      <c r="A5" s="36"/>
      <c r="B5" s="36"/>
      <c r="C5" s="15" t="s">
        <v>22</v>
      </c>
      <c r="D5" s="16">
        <v>24746</v>
      </c>
      <c r="E5" s="16">
        <v>24777</v>
      </c>
      <c r="F5" s="16">
        <v>24807</v>
      </c>
      <c r="G5" s="16">
        <v>24838</v>
      </c>
      <c r="H5" s="16">
        <v>24869</v>
      </c>
      <c r="I5" s="16">
        <v>24898</v>
      </c>
      <c r="J5" s="36"/>
      <c r="K5" s="12"/>
    </row>
    <row r="6" spans="1:11" ht="21">
      <c r="A6" s="21">
        <v>1</v>
      </c>
      <c r="B6" s="6" t="s">
        <v>3</v>
      </c>
      <c r="C6" s="7">
        <v>100800</v>
      </c>
      <c r="D6" s="22">
        <v>16800</v>
      </c>
      <c r="E6" s="22">
        <v>16800</v>
      </c>
      <c r="F6" s="22">
        <v>16800</v>
      </c>
      <c r="G6" s="22">
        <v>16800</v>
      </c>
      <c r="H6" s="22">
        <v>16800</v>
      </c>
      <c r="I6" s="22">
        <v>16800</v>
      </c>
      <c r="J6" s="23">
        <v>100</v>
      </c>
      <c r="K6" s="12"/>
    </row>
    <row r="7" spans="1:11" ht="21">
      <c r="A7" s="21">
        <v>2</v>
      </c>
      <c r="B7" s="6" t="s">
        <v>4</v>
      </c>
      <c r="C7" s="7">
        <v>8000</v>
      </c>
      <c r="D7" s="31" t="s">
        <v>5</v>
      </c>
      <c r="E7" s="31" t="s">
        <v>5</v>
      </c>
      <c r="F7" s="31" t="s">
        <v>5</v>
      </c>
      <c r="G7" s="31" t="s">
        <v>5</v>
      </c>
      <c r="H7" s="31" t="s">
        <v>5</v>
      </c>
      <c r="I7" s="31" t="s">
        <v>5</v>
      </c>
      <c r="J7" s="31" t="s">
        <v>6</v>
      </c>
      <c r="K7" s="12"/>
    </row>
    <row r="8" spans="1:11" ht="21">
      <c r="A8" s="21">
        <v>3</v>
      </c>
      <c r="B8" s="6" t="s">
        <v>7</v>
      </c>
      <c r="C8" s="7">
        <v>10000</v>
      </c>
      <c r="D8" s="31" t="s">
        <v>5</v>
      </c>
      <c r="E8" s="31" t="s">
        <v>5</v>
      </c>
      <c r="F8" s="31" t="s">
        <v>5</v>
      </c>
      <c r="G8" s="31" t="s">
        <v>5</v>
      </c>
      <c r="H8" s="31" t="s">
        <v>5</v>
      </c>
      <c r="I8" s="31" t="s">
        <v>5</v>
      </c>
      <c r="J8" s="31" t="s">
        <v>6</v>
      </c>
      <c r="K8" s="12"/>
    </row>
    <row r="9" spans="1:11" ht="21">
      <c r="A9" s="21">
        <v>4</v>
      </c>
      <c r="B9" s="6" t="s">
        <v>8</v>
      </c>
      <c r="C9" s="7">
        <v>100</v>
      </c>
      <c r="D9" s="31" t="s">
        <v>5</v>
      </c>
      <c r="E9" s="31" t="s">
        <v>5</v>
      </c>
      <c r="F9" s="31" t="s">
        <v>5</v>
      </c>
      <c r="G9" s="31" t="s">
        <v>5</v>
      </c>
      <c r="H9" s="31" t="s">
        <v>5</v>
      </c>
      <c r="I9" s="31" t="s">
        <v>5</v>
      </c>
      <c r="J9" s="31" t="s">
        <v>6</v>
      </c>
      <c r="K9" s="12"/>
    </row>
    <row r="10" spans="1:11" ht="21">
      <c r="A10" s="21">
        <v>5</v>
      </c>
      <c r="B10" s="6" t="s">
        <v>9</v>
      </c>
      <c r="C10" s="7">
        <v>2100</v>
      </c>
      <c r="D10" s="31" t="s">
        <v>5</v>
      </c>
      <c r="E10" s="31" t="s">
        <v>5</v>
      </c>
      <c r="F10" s="31" t="s">
        <v>5</v>
      </c>
      <c r="G10" s="31" t="s">
        <v>5</v>
      </c>
      <c r="H10" s="31" t="s">
        <v>5</v>
      </c>
      <c r="I10" s="31" t="s">
        <v>5</v>
      </c>
      <c r="J10" s="31" t="s">
        <v>6</v>
      </c>
      <c r="K10" s="12"/>
    </row>
    <row r="11" spans="1:11" ht="21">
      <c r="A11" s="24">
        <v>6</v>
      </c>
      <c r="B11" s="9" t="s">
        <v>10</v>
      </c>
      <c r="C11" s="7">
        <v>12700</v>
      </c>
      <c r="D11" s="31" t="s">
        <v>5</v>
      </c>
      <c r="E11" s="31" t="s">
        <v>5</v>
      </c>
      <c r="F11" s="31" t="s">
        <v>5</v>
      </c>
      <c r="G11" s="31" t="s">
        <v>5</v>
      </c>
      <c r="H11" s="31" t="s">
        <v>5</v>
      </c>
      <c r="I11" s="31" t="s">
        <v>5</v>
      </c>
      <c r="J11" s="31" t="s">
        <v>6</v>
      </c>
      <c r="K11" s="12"/>
    </row>
    <row r="12" spans="1:11" ht="21">
      <c r="A12" s="21">
        <v>7</v>
      </c>
      <c r="B12" s="6" t="s">
        <v>11</v>
      </c>
      <c r="C12" s="7">
        <v>57600</v>
      </c>
      <c r="D12" s="25">
        <v>9600</v>
      </c>
      <c r="E12" s="25">
        <v>9600</v>
      </c>
      <c r="F12" s="25">
        <v>9600</v>
      </c>
      <c r="G12" s="25">
        <v>9600</v>
      </c>
      <c r="H12" s="25">
        <v>9600</v>
      </c>
      <c r="I12" s="25">
        <v>9600</v>
      </c>
      <c r="J12" s="26">
        <v>100</v>
      </c>
      <c r="K12" s="12"/>
    </row>
    <row r="13" spans="1:11" ht="21">
      <c r="A13" s="21">
        <v>8</v>
      </c>
      <c r="B13" s="6" t="s">
        <v>12</v>
      </c>
      <c r="C13" s="7">
        <v>23700</v>
      </c>
      <c r="D13" s="51" t="s">
        <v>5</v>
      </c>
      <c r="E13" s="51" t="s">
        <v>5</v>
      </c>
      <c r="F13" s="52" t="s">
        <v>5</v>
      </c>
      <c r="G13" s="51" t="s">
        <v>5</v>
      </c>
      <c r="H13" s="51" t="s">
        <v>5</v>
      </c>
      <c r="I13" s="51" t="s">
        <v>5</v>
      </c>
      <c r="J13" s="51">
        <v>100</v>
      </c>
      <c r="K13" s="12"/>
    </row>
    <row r="14" spans="1:11" ht="21">
      <c r="A14" s="21">
        <v>9</v>
      </c>
      <c r="B14" s="6" t="s">
        <v>13</v>
      </c>
      <c r="C14" s="7">
        <v>52600</v>
      </c>
      <c r="D14" s="51" t="s">
        <v>5</v>
      </c>
      <c r="E14" s="51" t="s">
        <v>5</v>
      </c>
      <c r="F14" s="51" t="s">
        <v>5</v>
      </c>
      <c r="G14" s="51" t="s">
        <v>5</v>
      </c>
      <c r="H14" s="51" t="s">
        <v>5</v>
      </c>
      <c r="I14" s="51" t="s">
        <v>5</v>
      </c>
      <c r="J14" s="53">
        <v>100</v>
      </c>
      <c r="K14" s="12"/>
    </row>
    <row r="15" spans="1:11" ht="21">
      <c r="A15" s="24">
        <v>10</v>
      </c>
      <c r="B15" s="9" t="s">
        <v>14</v>
      </c>
      <c r="C15" s="7">
        <v>600</v>
      </c>
      <c r="D15" s="51" t="s">
        <v>5</v>
      </c>
      <c r="E15" s="51" t="s">
        <v>5</v>
      </c>
      <c r="F15" s="51" t="s">
        <v>5</v>
      </c>
      <c r="G15" s="51" t="s">
        <v>5</v>
      </c>
      <c r="H15" s="51" t="s">
        <v>5</v>
      </c>
      <c r="I15" s="51" t="s">
        <v>5</v>
      </c>
      <c r="J15" s="51">
        <v>100</v>
      </c>
      <c r="K15" s="12"/>
    </row>
    <row r="16" spans="1:11" ht="21">
      <c r="A16" s="21">
        <v>11</v>
      </c>
      <c r="B16" s="6" t="s">
        <v>15</v>
      </c>
      <c r="C16" s="7">
        <v>9200</v>
      </c>
      <c r="D16" s="51" t="s">
        <v>5</v>
      </c>
      <c r="E16" s="51" t="s">
        <v>5</v>
      </c>
      <c r="F16" s="51" t="s">
        <v>5</v>
      </c>
      <c r="G16" s="51" t="s">
        <v>5</v>
      </c>
      <c r="H16" s="51" t="s">
        <v>5</v>
      </c>
      <c r="I16" s="51" t="s">
        <v>5</v>
      </c>
      <c r="J16" s="51">
        <v>100</v>
      </c>
      <c r="K16" s="12"/>
    </row>
    <row r="17" spans="1:11" ht="21">
      <c r="A17" s="21">
        <v>12</v>
      </c>
      <c r="B17" s="6" t="s">
        <v>16</v>
      </c>
      <c r="C17" s="7">
        <v>1496500</v>
      </c>
      <c r="D17" s="51" t="s">
        <v>5</v>
      </c>
      <c r="E17" s="51" t="s">
        <v>5</v>
      </c>
      <c r="F17" s="52">
        <v>0</v>
      </c>
      <c r="G17" s="51" t="s">
        <v>5</v>
      </c>
      <c r="H17" s="51" t="s">
        <v>5</v>
      </c>
      <c r="I17" s="51" t="s">
        <v>5</v>
      </c>
      <c r="J17" s="51">
        <v>100</v>
      </c>
      <c r="K17" s="12"/>
    </row>
    <row r="18" spans="1:11" ht="21">
      <c r="A18" s="21">
        <v>13</v>
      </c>
      <c r="B18" s="6" t="s">
        <v>17</v>
      </c>
      <c r="C18" s="7">
        <v>6600</v>
      </c>
      <c r="D18" s="51" t="s">
        <v>5</v>
      </c>
      <c r="E18" s="51" t="s">
        <v>5</v>
      </c>
      <c r="F18" s="52">
        <v>0</v>
      </c>
      <c r="G18" s="51" t="s">
        <v>5</v>
      </c>
      <c r="H18" s="51" t="s">
        <v>5</v>
      </c>
      <c r="I18" s="51" t="s">
        <v>5</v>
      </c>
      <c r="J18" s="51" t="s">
        <v>5</v>
      </c>
      <c r="K18" s="12"/>
    </row>
    <row r="19" spans="1:11" ht="21">
      <c r="A19" s="21">
        <v>14</v>
      </c>
      <c r="B19" s="6" t="s">
        <v>18</v>
      </c>
      <c r="C19" s="7">
        <v>10500</v>
      </c>
      <c r="D19" s="51" t="s">
        <v>5</v>
      </c>
      <c r="E19" s="51" t="s">
        <v>5</v>
      </c>
      <c r="F19" s="51" t="s">
        <v>5</v>
      </c>
      <c r="G19" s="51" t="s">
        <v>5</v>
      </c>
      <c r="H19" s="51" t="s">
        <v>5</v>
      </c>
      <c r="I19" s="51" t="s">
        <v>5</v>
      </c>
      <c r="J19" s="51" t="s">
        <v>5</v>
      </c>
      <c r="K19" s="12"/>
    </row>
    <row r="20" spans="1:11" ht="21">
      <c r="A20" s="21">
        <v>15</v>
      </c>
      <c r="B20" s="6" t="s">
        <v>19</v>
      </c>
      <c r="C20" s="7">
        <v>67700</v>
      </c>
      <c r="D20" s="52">
        <v>11700</v>
      </c>
      <c r="E20" s="52">
        <v>11200</v>
      </c>
      <c r="F20" s="52">
        <v>11200</v>
      </c>
      <c r="G20" s="52">
        <v>11200</v>
      </c>
      <c r="H20" s="52">
        <v>11200</v>
      </c>
      <c r="I20" s="52">
        <v>11200</v>
      </c>
      <c r="J20" s="51">
        <v>100</v>
      </c>
      <c r="K20" s="12"/>
    </row>
    <row r="21" spans="1:11" ht="21">
      <c r="A21" s="32" t="s">
        <v>28</v>
      </c>
      <c r="B21" s="33"/>
      <c r="C21" s="27">
        <f>SUM(C6:C20)</f>
        <v>1858700</v>
      </c>
      <c r="D21" s="54">
        <f t="shared" ref="D21:I21" si="0">SUM(D6:D20)</f>
        <v>38100</v>
      </c>
      <c r="E21" s="54">
        <f t="shared" si="0"/>
        <v>37600</v>
      </c>
      <c r="F21" s="54">
        <f t="shared" si="0"/>
        <v>37600</v>
      </c>
      <c r="G21" s="54">
        <f t="shared" si="0"/>
        <v>37600</v>
      </c>
      <c r="H21" s="54">
        <f t="shared" si="0"/>
        <v>37600</v>
      </c>
      <c r="I21" s="54">
        <f t="shared" si="0"/>
        <v>37600</v>
      </c>
      <c r="J21" s="54">
        <v>98.47</v>
      </c>
      <c r="K21" s="12"/>
    </row>
    <row r="22" spans="1:11" ht="21">
      <c r="A22" s="13"/>
      <c r="B22" s="12"/>
      <c r="C22" s="28"/>
      <c r="D22" s="29"/>
      <c r="E22" s="29"/>
      <c r="F22" s="29"/>
      <c r="G22" s="29"/>
      <c r="H22" s="29"/>
      <c r="I22" s="29"/>
      <c r="J22" s="30"/>
      <c r="K22" s="12"/>
    </row>
    <row r="23" spans="1:11" ht="21">
      <c r="A23" s="12" t="s">
        <v>20</v>
      </c>
      <c r="B23" s="12"/>
      <c r="C23" s="20"/>
      <c r="D23" s="12"/>
      <c r="E23" s="12"/>
      <c r="F23" s="12"/>
      <c r="G23" s="12"/>
      <c r="H23" s="12"/>
      <c r="I23" s="12"/>
      <c r="J23" s="12"/>
      <c r="K23" s="12"/>
    </row>
  </sheetData>
  <mergeCells count="9">
    <mergeCell ref="A21:B21"/>
    <mergeCell ref="D4:F4"/>
    <mergeCell ref="G4:I4"/>
    <mergeCell ref="J4:J5"/>
    <mergeCell ref="A1:J1"/>
    <mergeCell ref="A2:J2"/>
    <mergeCell ref="A3:J3"/>
    <mergeCell ref="A4:A5"/>
    <mergeCell ref="B4:B5"/>
  </mergeCells>
  <pageMargins left="0.7" right="0.7" top="0.75" bottom="0.75" header="0.3" footer="0.3"/>
  <pageSetup paperSize="9"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0"/>
  <sheetViews>
    <sheetView workbookViewId="0">
      <selection activeCell="B13" sqref="B13"/>
    </sheetView>
  </sheetViews>
  <sheetFormatPr defaultColWidth="8.77734375" defaultRowHeight="18"/>
  <cols>
    <col min="1" max="1" width="8.88671875" style="11" customWidth="1"/>
    <col min="2" max="2" width="23.44140625" style="11" customWidth="1"/>
    <col min="3" max="3" width="28.44140625" style="11" customWidth="1"/>
    <col min="4" max="4" width="15.44140625" style="11" customWidth="1"/>
    <col min="5" max="8" width="9" style="2"/>
    <col min="9" max="16384" width="8.77734375" style="2"/>
  </cols>
  <sheetData>
    <row r="1" spans="1:5" ht="21">
      <c r="A1" s="42" t="s">
        <v>37</v>
      </c>
      <c r="B1" s="42"/>
      <c r="C1" s="42"/>
      <c r="D1" s="42"/>
      <c r="E1" s="1"/>
    </row>
    <row r="2" spans="1:5" ht="21">
      <c r="A2" s="43" t="s">
        <v>36</v>
      </c>
      <c r="B2" s="43"/>
      <c r="C2" s="43"/>
      <c r="D2" s="43"/>
    </row>
    <row r="3" spans="1:5" ht="21">
      <c r="A3" s="38" t="s">
        <v>0</v>
      </c>
      <c r="B3" s="38" t="s">
        <v>1</v>
      </c>
      <c r="C3" s="40" t="s">
        <v>35</v>
      </c>
      <c r="D3" s="3" t="s">
        <v>29</v>
      </c>
    </row>
    <row r="4" spans="1:5" ht="21">
      <c r="A4" s="39"/>
      <c r="B4" s="39"/>
      <c r="C4" s="41"/>
      <c r="D4" s="4"/>
    </row>
    <row r="5" spans="1:5" ht="21">
      <c r="A5" s="5">
        <v>1</v>
      </c>
      <c r="B5" s="6" t="s">
        <v>3</v>
      </c>
      <c r="C5" s="7">
        <v>100800</v>
      </c>
      <c r="D5" s="8"/>
    </row>
    <row r="6" spans="1:5" ht="21">
      <c r="A6" s="5">
        <v>2</v>
      </c>
      <c r="B6" s="6" t="s">
        <v>4</v>
      </c>
      <c r="C6" s="7">
        <v>8000</v>
      </c>
      <c r="D6" s="8"/>
    </row>
    <row r="7" spans="1:5" ht="21">
      <c r="A7" s="5">
        <v>3</v>
      </c>
      <c r="B7" s="6" t="s">
        <v>7</v>
      </c>
      <c r="C7" s="7">
        <v>10000</v>
      </c>
      <c r="D7" s="8"/>
    </row>
    <row r="8" spans="1:5" ht="21">
      <c r="A8" s="5">
        <v>4</v>
      </c>
      <c r="B8" s="6" t="s">
        <v>8</v>
      </c>
      <c r="C8" s="7">
        <v>100</v>
      </c>
      <c r="D8" s="8"/>
    </row>
    <row r="9" spans="1:5" ht="21">
      <c r="A9" s="5">
        <v>5</v>
      </c>
      <c r="B9" s="6" t="s">
        <v>9</v>
      </c>
      <c r="C9" s="7">
        <v>2100</v>
      </c>
      <c r="D9" s="8"/>
    </row>
    <row r="10" spans="1:5" ht="21">
      <c r="A10" s="5">
        <v>6</v>
      </c>
      <c r="B10" s="9" t="s">
        <v>10</v>
      </c>
      <c r="C10" s="7">
        <v>12700</v>
      </c>
      <c r="D10" s="8"/>
    </row>
    <row r="11" spans="1:5" ht="21">
      <c r="A11" s="5">
        <v>7</v>
      </c>
      <c r="B11" s="6" t="s">
        <v>11</v>
      </c>
      <c r="C11" s="7">
        <v>57600</v>
      </c>
      <c r="D11" s="8"/>
    </row>
    <row r="12" spans="1:5" ht="21">
      <c r="A12" s="5">
        <v>8</v>
      </c>
      <c r="B12" s="6" t="s">
        <v>12</v>
      </c>
      <c r="C12" s="7">
        <v>23700</v>
      </c>
      <c r="D12" s="8"/>
    </row>
    <row r="13" spans="1:5" ht="21">
      <c r="A13" s="5">
        <v>9</v>
      </c>
      <c r="B13" s="6" t="s">
        <v>13</v>
      </c>
      <c r="C13" s="7">
        <v>52600</v>
      </c>
      <c r="D13" s="8"/>
    </row>
    <row r="14" spans="1:5" ht="21">
      <c r="A14" s="5">
        <v>10</v>
      </c>
      <c r="B14" s="9" t="s">
        <v>14</v>
      </c>
      <c r="C14" s="7">
        <v>600</v>
      </c>
      <c r="D14" s="8"/>
    </row>
    <row r="15" spans="1:5" ht="21">
      <c r="A15" s="5">
        <v>11</v>
      </c>
      <c r="B15" s="6" t="s">
        <v>15</v>
      </c>
      <c r="C15" s="7">
        <v>9200</v>
      </c>
      <c r="D15" s="8"/>
    </row>
    <row r="16" spans="1:5" ht="21">
      <c r="A16" s="5">
        <v>12</v>
      </c>
      <c r="B16" s="6" t="s">
        <v>16</v>
      </c>
      <c r="C16" s="7">
        <v>1496500</v>
      </c>
      <c r="D16" s="8"/>
    </row>
    <row r="17" spans="1:4" ht="21">
      <c r="A17" s="5">
        <v>13</v>
      </c>
      <c r="B17" s="6" t="s">
        <v>17</v>
      </c>
      <c r="C17" s="7">
        <v>6600</v>
      </c>
      <c r="D17" s="8"/>
    </row>
    <row r="18" spans="1:4" ht="21">
      <c r="A18" s="5">
        <v>14</v>
      </c>
      <c r="B18" s="6" t="s">
        <v>18</v>
      </c>
      <c r="C18" s="7">
        <v>10500</v>
      </c>
      <c r="D18" s="8"/>
    </row>
    <row r="19" spans="1:4" ht="21">
      <c r="A19" s="5">
        <v>15</v>
      </c>
      <c r="B19" s="6" t="s">
        <v>19</v>
      </c>
      <c r="C19" s="7">
        <v>67700</v>
      </c>
      <c r="D19" s="8"/>
    </row>
    <row r="20" spans="1:4">
      <c r="A20" s="8" t="s">
        <v>2</v>
      </c>
      <c r="B20" s="8"/>
      <c r="C20" s="10">
        <f>SUM(C5:C19)</f>
        <v>1858700</v>
      </c>
      <c r="D20" s="8"/>
    </row>
    <row r="23" spans="1:4" ht="14.4">
      <c r="A23" s="2"/>
      <c r="B23" s="2"/>
      <c r="C23" s="2"/>
      <c r="D23" s="2"/>
    </row>
    <row r="24" spans="1:4" ht="14.4">
      <c r="A24" s="2"/>
      <c r="B24" s="2"/>
      <c r="C24" s="2"/>
      <c r="D24" s="2"/>
    </row>
    <row r="25" spans="1:4" ht="14.4">
      <c r="A25" s="2"/>
      <c r="B25" s="2"/>
      <c r="C25" s="2"/>
      <c r="D25" s="2"/>
    </row>
    <row r="26" spans="1:4" ht="14.4">
      <c r="A26" s="2"/>
      <c r="B26" s="2"/>
      <c r="C26" s="2"/>
      <c r="D26" s="2"/>
    </row>
    <row r="27" spans="1:4" ht="14.4">
      <c r="A27" s="2"/>
      <c r="B27" s="2"/>
      <c r="C27" s="2"/>
      <c r="D27" s="2"/>
    </row>
    <row r="28" spans="1:4" ht="14.4">
      <c r="A28" s="2"/>
      <c r="B28" s="2"/>
      <c r="C28" s="2"/>
      <c r="D28" s="2"/>
    </row>
    <row r="29" spans="1:4" ht="14.4">
      <c r="A29" s="2"/>
      <c r="B29" s="2"/>
      <c r="C29" s="2"/>
      <c r="D29" s="2"/>
    </row>
    <row r="30" spans="1:4" ht="14.4">
      <c r="A30" s="2"/>
      <c r="B30" s="2"/>
      <c r="C30" s="2"/>
      <c r="D30" s="2"/>
    </row>
  </sheetData>
  <mergeCells count="5">
    <mergeCell ref="A3:A4"/>
    <mergeCell ref="B3:B4"/>
    <mergeCell ref="C3:C4"/>
    <mergeCell ref="A1:D1"/>
    <mergeCell ref="A2:D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"/>
  <sheetViews>
    <sheetView workbookViewId="0">
      <selection activeCell="B14" sqref="B14"/>
    </sheetView>
  </sheetViews>
  <sheetFormatPr defaultColWidth="8.77734375" defaultRowHeight="14.4"/>
  <cols>
    <col min="1" max="1" width="8.77734375" style="2"/>
    <col min="2" max="2" width="21.77734375" style="2" customWidth="1"/>
    <col min="3" max="3" width="15.77734375" style="2" customWidth="1"/>
    <col min="4" max="9" width="8.77734375" style="2"/>
    <col min="10" max="10" width="10.77734375" style="2" customWidth="1"/>
    <col min="11" max="16384" width="8.77734375" style="2"/>
  </cols>
  <sheetData>
    <row r="1" spans="1:11" ht="21">
      <c r="A1" s="37" t="s">
        <v>26</v>
      </c>
      <c r="B1" s="37"/>
      <c r="C1" s="37"/>
      <c r="D1" s="37"/>
      <c r="E1" s="37"/>
      <c r="F1" s="37"/>
      <c r="G1" s="37"/>
      <c r="H1" s="37"/>
      <c r="I1" s="37"/>
      <c r="J1" s="37"/>
      <c r="K1" s="12"/>
    </row>
    <row r="2" spans="1:11" ht="21">
      <c r="A2" s="37" t="s">
        <v>34</v>
      </c>
      <c r="B2" s="37"/>
      <c r="C2" s="37"/>
      <c r="D2" s="37"/>
      <c r="E2" s="37"/>
      <c r="F2" s="37"/>
      <c r="G2" s="37"/>
      <c r="H2" s="37"/>
      <c r="I2" s="37"/>
      <c r="J2" s="37"/>
      <c r="K2" s="13"/>
    </row>
    <row r="3" spans="1:11" ht="21">
      <c r="A3" s="37" t="s">
        <v>33</v>
      </c>
      <c r="B3" s="37"/>
      <c r="C3" s="37"/>
      <c r="D3" s="37"/>
      <c r="E3" s="37"/>
      <c r="F3" s="37"/>
      <c r="G3" s="37"/>
      <c r="H3" s="37"/>
      <c r="I3" s="37"/>
      <c r="J3" s="37"/>
      <c r="K3" s="13"/>
    </row>
    <row r="4" spans="1:11" ht="21">
      <c r="A4" s="35" t="s">
        <v>0</v>
      </c>
      <c r="B4" s="35" t="s">
        <v>1</v>
      </c>
      <c r="C4" s="14" t="s">
        <v>21</v>
      </c>
      <c r="D4" s="32" t="s">
        <v>23</v>
      </c>
      <c r="E4" s="34"/>
      <c r="F4" s="33"/>
      <c r="G4" s="32" t="s">
        <v>25</v>
      </c>
      <c r="H4" s="34"/>
      <c r="I4" s="33"/>
      <c r="J4" s="35" t="s">
        <v>24</v>
      </c>
      <c r="K4" s="12"/>
    </row>
    <row r="5" spans="1:11" ht="21">
      <c r="A5" s="36"/>
      <c r="B5" s="36"/>
      <c r="C5" s="15" t="s">
        <v>22</v>
      </c>
      <c r="D5" s="16">
        <v>24746</v>
      </c>
      <c r="E5" s="16">
        <v>24777</v>
      </c>
      <c r="F5" s="16">
        <v>24807</v>
      </c>
      <c r="G5" s="16">
        <v>24838</v>
      </c>
      <c r="H5" s="16">
        <v>24869</v>
      </c>
      <c r="I5" s="16">
        <v>24898</v>
      </c>
      <c r="J5" s="36"/>
      <c r="K5" s="12"/>
    </row>
    <row r="6" spans="1:11" ht="21">
      <c r="A6" s="35">
        <v>1</v>
      </c>
      <c r="B6" s="17" t="s">
        <v>30</v>
      </c>
      <c r="C6" s="45">
        <v>67000</v>
      </c>
      <c r="D6" s="48">
        <v>11500</v>
      </c>
      <c r="E6" s="48">
        <v>11100</v>
      </c>
      <c r="F6" s="48">
        <v>11100</v>
      </c>
      <c r="G6" s="48">
        <v>11100</v>
      </c>
      <c r="H6" s="48">
        <v>11100</v>
      </c>
      <c r="I6" s="48">
        <v>11100</v>
      </c>
      <c r="J6" s="35">
        <v>100</v>
      </c>
      <c r="K6" s="12"/>
    </row>
    <row r="7" spans="1:11" ht="21">
      <c r="A7" s="44"/>
      <c r="B7" s="18" t="s">
        <v>31</v>
      </c>
      <c r="C7" s="46"/>
      <c r="D7" s="49"/>
      <c r="E7" s="49"/>
      <c r="F7" s="49"/>
      <c r="G7" s="49"/>
      <c r="H7" s="49"/>
      <c r="I7" s="49"/>
      <c r="J7" s="44"/>
      <c r="K7" s="12"/>
    </row>
    <row r="8" spans="1:11" ht="21">
      <c r="A8" s="36"/>
      <c r="B8" s="19" t="s">
        <v>32</v>
      </c>
      <c r="C8" s="47"/>
      <c r="D8" s="50"/>
      <c r="E8" s="50"/>
      <c r="F8" s="50"/>
      <c r="G8" s="50"/>
      <c r="H8" s="50"/>
      <c r="I8" s="50"/>
      <c r="J8" s="36"/>
      <c r="K8" s="12"/>
    </row>
    <row r="9" spans="1:11" ht="21">
      <c r="A9" s="12" t="s">
        <v>20</v>
      </c>
      <c r="B9" s="12"/>
      <c r="C9" s="20"/>
      <c r="D9" s="12"/>
      <c r="E9" s="12"/>
      <c r="F9" s="12"/>
      <c r="G9" s="12"/>
      <c r="H9" s="12"/>
      <c r="I9" s="12"/>
      <c r="J9" s="12"/>
      <c r="K9" s="12"/>
    </row>
  </sheetData>
  <mergeCells count="17">
    <mergeCell ref="A1:J1"/>
    <mergeCell ref="A2:J2"/>
    <mergeCell ref="A3:J3"/>
    <mergeCell ref="A4:A5"/>
    <mergeCell ref="B4:B5"/>
    <mergeCell ref="D4:F4"/>
    <mergeCell ref="G4:I4"/>
    <mergeCell ref="J4:J5"/>
    <mergeCell ref="J6:J8"/>
    <mergeCell ref="A6:A8"/>
    <mergeCell ref="C6:C8"/>
    <mergeCell ref="D6:D8"/>
    <mergeCell ref="E6:E8"/>
    <mergeCell ref="F6:F8"/>
    <mergeCell ref="G6:G8"/>
    <mergeCell ref="H6:H8"/>
    <mergeCell ref="I6:I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Chainarong Tongkham</cp:lastModifiedBy>
  <cp:lastPrinted>2025-07-03T17:09:39Z</cp:lastPrinted>
  <dcterms:created xsi:type="dcterms:W3CDTF">2025-04-27T09:44:40Z</dcterms:created>
  <dcterms:modified xsi:type="dcterms:W3CDTF">2025-07-03T17:09:42Z</dcterms:modified>
</cp:coreProperties>
</file>